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<sst xmlns="http://schemas.openxmlformats.org/spreadsheetml/2006/main" count="276" uniqueCount="191">
  <si>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и подвалами, (крупноблочные,  перкрытия плиты ж/б, крыша прямая)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</si>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</sst>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2.33203125" bestFit="1" customWidth="1"/>
    <col min="2" max="2" width="23" customWidth="1"/>
    <col min="3" max="3" width="17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/>
    </row>
    <row r="19" spans="1:3" ht="345">
      <c r="A19" s="12" t="s">
        <v>24</v>
      </c>
      <c r="B19" s="13" t="s">
        <v>8</v>
      </c>
      <c r="C19" s="14"/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/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6.2">
      <c r="A48" s="18" t="s">
        <v>55</v>
      </c>
      <c r="B48" s="19"/>
      <c r="C48" s="20">
        <f>SUM(C4:C47)</f>
        <v>4.0481699999999998</v>
      </c>
    </row>
    <row r="49" spans="1:3" ht="15.6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5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>
        <v>0.12168</v>
      </c>
    </row>
    <row r="60" spans="1:3" ht="409.6">
      <c r="A60" s="12" t="s">
        <v>68</v>
      </c>
      <c r="B60" s="13" t="s">
        <v>8</v>
      </c>
      <c r="C60" s="14"/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>
        <v>0.11752</v>
      </c>
    </row>
    <row r="78" spans="1:3" ht="234.6">
      <c r="A78" s="12" t="s">
        <v>86</v>
      </c>
      <c r="B78" s="13" t="s">
        <v>87</v>
      </c>
      <c r="C78" s="14"/>
    </row>
    <row r="79" spans="1:3" ht="409.6">
      <c r="A79" s="12" t="s">
        <v>88</v>
      </c>
      <c r="B79" s="13" t="s">
        <v>89</v>
      </c>
      <c r="C79" s="14">
        <v>1.992E-2</v>
      </c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>
        <v>5.3E-3</v>
      </c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/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>
        <v>0.31</v>
      </c>
    </row>
    <row r="121" spans="1:3" ht="124.2">
      <c r="A121" s="12" t="s">
        <v>134</v>
      </c>
      <c r="B121" s="13" t="s">
        <v>14</v>
      </c>
      <c r="C121" s="29">
        <v>0.09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/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14">
        <v>3</v>
      </c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0" t="s">
        <v>182</v>
      </c>
      <c r="C157" s="14"/>
    </row>
    <row r="158" spans="1:3" ht="165.6">
      <c r="A158" s="12" t="s">
        <v>183</v>
      </c>
      <c r="B158" s="30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1" t="s">
        <v>185</v>
      </c>
      <c r="B160" s="32" t="s">
        <v>8</v>
      </c>
      <c r="C160" s="14">
        <v>0.20868</v>
      </c>
    </row>
    <row r="161" spans="1:3" ht="220.8">
      <c r="A161" s="10" t="s">
        <v>186</v>
      </c>
      <c r="B161" s="11"/>
      <c r="C161" s="15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33" t="s">
        <v>188</v>
      </c>
      <c r="B163" s="34"/>
      <c r="C163" s="35">
        <f>SUM(C49:C162)</f>
        <v>14.078659999999998</v>
      </c>
    </row>
    <row r="164" spans="1:3" ht="126">
      <c r="A164" s="36" t="s">
        <v>189</v>
      </c>
      <c r="B164" s="37"/>
      <c r="C164" s="35">
        <v>3.3</v>
      </c>
    </row>
    <row r="165" spans="1:3" ht="18">
      <c r="A165" s="38" t="s">
        <v>190</v>
      </c>
      <c r="B165" s="38"/>
      <c r="C165" s="39">
        <f>C164+C163+C48</f>
        <v>21.426829999999995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2018-07-31T17:19:06Z</dcterms:modified>
</cp:coreProperties>
</file>