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940FA1E-A03C-4494-BF66-9A9D337C715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<sst xmlns="http://schemas.openxmlformats.org/spreadsheetml/2006/main" count="272" uniqueCount="188">
  <si>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Многоквартирные жилые дома, имеющие все виды благоустройства, с газовыми плитами и подвалами (крупноблочные с железобетонными плитами перекрытия с водостоками) 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</si>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</sst>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8" fillId="6" borderId="2" xfId="0" applyFont="1" applyFill="1" applyBorder="1"/>
    <xf numFmtId="0" fontId="8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vertical="center" wrapText="1"/>
    </xf>
    <xf numFmtId="164" fontId="7" fillId="9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/>
    <xf numFmtId="0" fontId="0" fillId="0" borderId="2" xfId="0" applyBorder="1"/>
    <xf numFmtId="4" fontId="1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4.85546875" customWidth="1"/>
    <col min="2" max="2" width="35.5703125" customWidth="1"/>
    <col min="3" max="3" width="47.710937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>
        <v>0.23427000000000001</v>
      </c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SUM(C6:C47)</f>
        <v>5.3862399999999999</v>
      </c>
    </row>
    <row r="49" spans="1:3" ht="21" x14ac:dyDescent="0.35">
      <c r="A49" s="5" t="s">
        <v>56</v>
      </c>
      <c r="B49" s="6"/>
      <c r="C49" s="15"/>
    </row>
    <row r="50" spans="1:3" ht="409.5" x14ac:dyDescent="0.25">
      <c r="A50" s="21" t="s">
        <v>57</v>
      </c>
      <c r="B50" s="22"/>
      <c r="C50" s="15"/>
    </row>
    <row r="51" spans="1:3" ht="165" x14ac:dyDescent="0.25">
      <c r="A51" s="23" t="s">
        <v>58</v>
      </c>
      <c r="B51" s="24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5">
        <v>0.24854999999999999</v>
      </c>
    </row>
    <row r="57" spans="1:3" ht="225" x14ac:dyDescent="0.25">
      <c r="A57" s="23" t="s">
        <v>64</v>
      </c>
      <c r="B57" s="25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>
        <v>0.15486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>
        <v>0.14957000000000001</v>
      </c>
    </row>
    <row r="78" spans="1:3" ht="255" x14ac:dyDescent="0.25">
      <c r="A78" s="12" t="s">
        <v>86</v>
      </c>
      <c r="B78" s="13" t="s">
        <v>87</v>
      </c>
      <c r="C78" s="15"/>
    </row>
    <row r="79" spans="1:3" ht="409.5" x14ac:dyDescent="0.25">
      <c r="A79" s="12" t="s">
        <v>88</v>
      </c>
      <c r="B79" s="13" t="s">
        <v>89</v>
      </c>
      <c r="C79" s="14">
        <v>2.5350000000000001E-2</v>
      </c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6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>
        <v>0.71074999999999999</v>
      </c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7">
        <v>0.33</v>
      </c>
    </row>
    <row r="121" spans="1:3" ht="135" x14ac:dyDescent="0.25">
      <c r="A121" s="12" t="s">
        <v>134</v>
      </c>
      <c r="B121" s="13" t="s">
        <v>14</v>
      </c>
      <c r="C121" s="27">
        <v>0.2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6" t="s">
        <v>150</v>
      </c>
      <c r="B136" s="13" t="s">
        <v>151</v>
      </c>
      <c r="C136" s="14">
        <v>0.55489999999999995</v>
      </c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28">
        <v>1.55</v>
      </c>
    </row>
    <row r="140" spans="1:3" ht="45" x14ac:dyDescent="0.25">
      <c r="A140" s="12" t="s">
        <v>156</v>
      </c>
      <c r="B140" s="13" t="s">
        <v>31</v>
      </c>
      <c r="C140" s="28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29" t="s">
        <v>179</v>
      </c>
      <c r="C155" s="14"/>
    </row>
    <row r="156" spans="1:3" ht="180" x14ac:dyDescent="0.25">
      <c r="A156" s="12" t="s">
        <v>180</v>
      </c>
      <c r="B156" s="29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0" t="s">
        <v>182</v>
      </c>
      <c r="B158" s="31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18" t="s">
        <v>185</v>
      </c>
      <c r="B161" s="19"/>
      <c r="C161" s="20">
        <f>SUM(C52:C160)</f>
        <v>15.208399999999999</v>
      </c>
    </row>
    <row r="162" spans="1:3" ht="156" x14ac:dyDescent="0.25">
      <c r="A162" s="32" t="s">
        <v>186</v>
      </c>
      <c r="B162" s="33"/>
      <c r="C162" s="34">
        <v>4.2</v>
      </c>
    </row>
    <row r="163" spans="1:3" ht="18.75" x14ac:dyDescent="0.3">
      <c r="A163" s="35" t="s">
        <v>187</v>
      </c>
      <c r="B163" s="36"/>
      <c r="C163" s="37">
        <f>C48+C161+C162</f>
        <v>24.794639999999998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2024-01-26T15:15:07Z</dcterms:modified>
</cp:coreProperties>
</file>