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BD58ADE7-6721-439E-A185-A7DE9535F2B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163" i="1" s="1"/>
  <c r="C48" i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<sst xmlns="http://schemas.openxmlformats.org/spreadsheetml/2006/main" count="272" uniqueCount="188">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</sst>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46.42578125" customWidth="1"/>
    <col min="2" max="2" width="43.42578125" customWidth="1"/>
    <col min="3" max="3" width="58.710937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1.1900000000000001E-3</v>
      </c>
    </row>
    <row r="7" spans="1:3" ht="360" x14ac:dyDescent="0.25">
      <c r="A7" s="3" t="s">
        <v>9</v>
      </c>
      <c r="B7" s="12" t="s">
        <v>8</v>
      </c>
      <c r="C7" s="13">
        <v>1.9949999999999999E-2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0.15068999999999999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0.12060999999999999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0.11847000000000001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>
        <v>5.8009999999999999E-2</v>
      </c>
    </row>
    <row r="19" spans="1:3" ht="375" x14ac:dyDescent="0.25">
      <c r="A19" s="3" t="s">
        <v>24</v>
      </c>
      <c r="B19" s="12" t="s">
        <v>8</v>
      </c>
      <c r="C19" s="13">
        <v>6.2570000000000001E-2</v>
      </c>
    </row>
    <row r="20" spans="1:3" ht="409.5" x14ac:dyDescent="0.25">
      <c r="A20" s="3" t="s">
        <v>25</v>
      </c>
      <c r="B20" s="12" t="s">
        <v>17</v>
      </c>
      <c r="C20" s="13">
        <v>0.57770999999999995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3.4840000000000003E-2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0.15884000000000001</v>
      </c>
    </row>
    <row r="26" spans="1:3" ht="409.5" x14ac:dyDescent="0.25">
      <c r="A26" s="3" t="s">
        <v>32</v>
      </c>
      <c r="B26" s="12" t="s">
        <v>14</v>
      </c>
      <c r="C26" s="13">
        <v>0.11118</v>
      </c>
    </row>
    <row r="27" spans="1:3" ht="315" x14ac:dyDescent="0.25">
      <c r="A27" s="3" t="s">
        <v>33</v>
      </c>
      <c r="B27" s="12" t="s">
        <v>17</v>
      </c>
      <c r="C27" s="13">
        <v>0.29119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8.9340000000000003E-2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0.29791000000000001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7.4499999999999997E-2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0.30921999999999999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3.9710000000000002E-2</v>
      </c>
    </row>
    <row r="43" spans="1:3" ht="345" x14ac:dyDescent="0.25">
      <c r="A43" s="3" t="s">
        <v>50</v>
      </c>
      <c r="B43" s="12" t="s">
        <v>17</v>
      </c>
      <c r="C43" s="13">
        <v>0.63482000000000005</v>
      </c>
    </row>
    <row r="44" spans="1:3" ht="409.5" x14ac:dyDescent="0.25">
      <c r="A44" s="3" t="s">
        <v>51</v>
      </c>
      <c r="B44" s="12" t="s">
        <v>17</v>
      </c>
      <c r="C44" s="13">
        <v>1.0046999999999999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0.44338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SUM(C6:C47)</f>
        <v>4.5988300000000004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1.6900000000000001E-3</v>
      </c>
    </row>
    <row r="54" spans="1:3" ht="330" x14ac:dyDescent="0.25">
      <c r="A54" s="3" t="s">
        <v>61</v>
      </c>
      <c r="B54" s="12" t="s">
        <v>8</v>
      </c>
      <c r="C54" s="13">
        <v>1.495E-2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0.11608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0.10285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4.0600000000000002E-3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2.8559999999999999E-2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3.1E-4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7.6499999999999997E-3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0.12614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4.1360000000000001E-2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6.7489999999999994E-2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3.9710000000000002E-2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6.7400000000000003E-3</v>
      </c>
    </row>
    <row r="87" spans="1:3" ht="375" x14ac:dyDescent="0.25">
      <c r="A87" s="3" t="s">
        <v>97</v>
      </c>
      <c r="B87" s="12" t="s">
        <v>8</v>
      </c>
      <c r="C87" s="13">
        <v>1.0059999999999999E-2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0.18529999999999999</v>
      </c>
    </row>
    <row r="90" spans="1:3" ht="285" x14ac:dyDescent="0.25">
      <c r="A90" s="3" t="s">
        <v>100</v>
      </c>
      <c r="B90" s="12" t="s">
        <v>8</v>
      </c>
      <c r="C90" s="13">
        <v>2.085E-2</v>
      </c>
    </row>
    <row r="91" spans="1:3" ht="390" x14ac:dyDescent="0.25">
      <c r="A91" s="3" t="s">
        <v>101</v>
      </c>
      <c r="B91" s="12" t="s">
        <v>17</v>
      </c>
      <c r="C91" s="13">
        <v>0.22500000000000001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6.9999999999999999E-4</v>
      </c>
    </row>
    <row r="94" spans="1:3" ht="105" x14ac:dyDescent="0.25">
      <c r="A94" s="3" t="s">
        <v>104</v>
      </c>
      <c r="B94" s="12" t="s">
        <v>31</v>
      </c>
      <c r="C94" s="13"/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6.166E-2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2.2169999999999999E-2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7.8340000000000007E-2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1.1129999999999999E-2</v>
      </c>
    </row>
    <row r="108" spans="1:3" ht="405" x14ac:dyDescent="0.25">
      <c r="A108" s="3" t="s">
        <v>120</v>
      </c>
      <c r="B108" s="12" t="s">
        <v>119</v>
      </c>
      <c r="C108" s="13">
        <v>1.44E-2</v>
      </c>
    </row>
    <row r="109" spans="1:3" ht="105" x14ac:dyDescent="0.25">
      <c r="A109" s="3" t="s">
        <v>121</v>
      </c>
      <c r="B109" s="12" t="s">
        <v>119</v>
      </c>
      <c r="C109" s="13">
        <v>0.37501000000000001</v>
      </c>
    </row>
    <row r="110" spans="1:3" ht="120" x14ac:dyDescent="0.25">
      <c r="A110" s="3" t="s">
        <v>122</v>
      </c>
      <c r="B110" s="12" t="s">
        <v>119</v>
      </c>
      <c r="C110" s="13">
        <v>2.222E-2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0.41789999999999999</v>
      </c>
    </row>
    <row r="118" spans="1:3" ht="409.5" x14ac:dyDescent="0.25">
      <c r="A118" s="3" t="s">
        <v>131</v>
      </c>
      <c r="B118" s="12" t="s">
        <v>17</v>
      </c>
      <c r="C118" s="13">
        <v>7.621E-2</v>
      </c>
    </row>
    <row r="119" spans="1:3" ht="270" x14ac:dyDescent="0.25">
      <c r="A119" s="3" t="s">
        <v>132</v>
      </c>
      <c r="B119" s="12" t="s">
        <v>119</v>
      </c>
      <c r="C119" s="13">
        <v>4.215E-2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6.6669999999999993E-2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1.223E-2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0.12903999999999999</v>
      </c>
    </row>
    <row r="129" spans="1:3" ht="135" x14ac:dyDescent="0.25">
      <c r="A129" s="3" t="s">
        <v>142</v>
      </c>
      <c r="B129" s="12" t="s">
        <v>119</v>
      </c>
      <c r="C129" s="13">
        <v>4.752E-2</v>
      </c>
    </row>
    <row r="130" spans="1:3" ht="120" x14ac:dyDescent="0.25">
      <c r="A130" s="3" t="s">
        <v>143</v>
      </c>
      <c r="B130" s="12" t="s">
        <v>119</v>
      </c>
      <c r="C130" s="13">
        <v>5.0200000000000002E-2</v>
      </c>
    </row>
    <row r="131" spans="1:3" ht="225" x14ac:dyDescent="0.25">
      <c r="A131" s="3" t="s">
        <v>144</v>
      </c>
      <c r="B131" s="12" t="s">
        <v>119</v>
      </c>
      <c r="C131" s="13">
        <v>0.18251999999999999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0.1221</v>
      </c>
    </row>
    <row r="134" spans="1:3" ht="210" x14ac:dyDescent="0.25">
      <c r="A134" s="3" t="s">
        <v>148</v>
      </c>
      <c r="B134" s="12" t="s">
        <v>119</v>
      </c>
      <c r="C134" s="13">
        <v>8.94E-3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26">
        <v>1.55</v>
      </c>
    </row>
    <row r="140" spans="1:3" ht="45" x14ac:dyDescent="0.25">
      <c r="A140" s="3" t="s">
        <v>156</v>
      </c>
      <c r="B140" s="12" t="s">
        <v>31</v>
      </c>
      <c r="C140" s="26">
        <v>0.01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27"/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9" t="s">
        <v>182</v>
      </c>
      <c r="B158" s="30" t="s">
        <v>8</v>
      </c>
      <c r="C158" s="13">
        <v>0.26557999999999998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2.92503</v>
      </c>
    </row>
    <row r="161" spans="1:3" ht="18.75" x14ac:dyDescent="0.3">
      <c r="A161" s="16" t="s">
        <v>185</v>
      </c>
      <c r="B161" s="17"/>
      <c r="C161" s="18">
        <f>SUM(C52:C160)</f>
        <v>7.4905200000000001</v>
      </c>
    </row>
    <row r="162" spans="1:3" ht="156" x14ac:dyDescent="0.25">
      <c r="A162" s="31" t="s">
        <v>186</v>
      </c>
      <c r="B162" s="32"/>
      <c r="C162" s="18">
        <v>4.2</v>
      </c>
    </row>
    <row r="163" spans="1:3" ht="18.75" x14ac:dyDescent="0.3">
      <c r="A163" s="33" t="s">
        <v>187</v>
      </c>
      <c r="B163" s="33"/>
      <c r="C163" s="34">
        <f>C48+C161+C162</f>
        <v>16.289349999999999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2024-01-25T17:17:10Z</dcterms:modified>
</cp:coreProperties>
</file>